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EulensteinC\Downloads\"/>
    </mc:Choice>
  </mc:AlternateContent>
  <xr:revisionPtr revIDLastSave="0" documentId="13_ncr:1_{43B73D71-666C-44E0-870E-768926401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KV_02-2017" sheetId="2" r:id="rId1"/>
  </sheets>
  <definedNames>
    <definedName name="_xlnm.Print_Area" localSheetId="0">'RKV_02-2017'!$A$1:$AL$67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7" i="2" l="1"/>
  <c r="AC36" i="2"/>
  <c r="AC21" i="2" l="1"/>
  <c r="AJ34" i="2" l="1"/>
  <c r="AG34" i="2"/>
  <c r="AJ40" i="2" l="1"/>
  <c r="AJ28" i="2"/>
  <c r="AJ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Marotzke, Rüdiger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2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4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4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4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1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4 Ziffern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2 Ziffern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<sst xmlns="http://schemas.openxmlformats.org/spreadsheetml/2006/main" count="114" uniqueCount="84">
  <si>
    <t>Name und Vorname:</t>
  </si>
  <si>
    <t>Anschrift:</t>
  </si>
  <si>
    <t>Geldinstitut:</t>
  </si>
  <si>
    <t>Hinreise nach:</t>
  </si>
  <si>
    <t>Beginn der Veranstaltung am:</t>
  </si>
  <si>
    <t xml:space="preserve"> Uhr</t>
  </si>
  <si>
    <t>Ende der Veranstaltung am:</t>
  </si>
  <si>
    <t>EUR</t>
  </si>
  <si>
    <t>x</t>
  </si>
  <si>
    <t>Begründung:</t>
  </si>
  <si>
    <t xml:space="preserve"> a)</t>
  </si>
  <si>
    <t>mit öffentlichen Verkehrsmitteln weder in angemessener Zeit noch</t>
  </si>
  <si>
    <t>mit einem wirtschaftlich vertretbaren Aufwand zu erreichen</t>
  </si>
  <si>
    <t xml:space="preserve"> b)</t>
  </si>
  <si>
    <t>Sonstige:</t>
  </si>
  <si>
    <t>Fahrtkosten gesamt:</t>
  </si>
  <si>
    <t xml:space="preserve"> Tag( e )</t>
  </si>
  <si>
    <t>Honorar gesamt:</t>
  </si>
  <si>
    <t>Übernachtungskosten</t>
  </si>
  <si>
    <t>Z u s a m m e n:</t>
  </si>
  <si>
    <t>Datum / Unterschrift</t>
  </si>
  <si>
    <t>Zur Zahlung angewiesen</t>
  </si>
  <si>
    <t>gem. beigefügtem Nachweis:</t>
  </si>
  <si>
    <t>Betrag</t>
  </si>
  <si>
    <t>Sonstige Fahrt- und Nebenkosten (Bus, Parkgebühren, Taxi)  Bitte Belege beifügen!</t>
  </si>
  <si>
    <t xml:space="preserve"> km</t>
  </si>
  <si>
    <t xml:space="preserve"> Funktion:</t>
  </si>
  <si>
    <t>Benutzung eines eigenen PKW</t>
  </si>
  <si>
    <t>(bei Sitzungen bis zu 2 Stunden  wird kein Sitzungsgeld gezahlt)</t>
  </si>
  <si>
    <t xml:space="preserve">  Zweck der Reise: </t>
  </si>
  <si>
    <t>Schatzmeister / Buchhaltung</t>
  </si>
  <si>
    <t>Vorsitzender / Stellvertreter / Direktor</t>
  </si>
  <si>
    <t>Niedersächsischer Fußballverband e.V.</t>
  </si>
  <si>
    <r>
      <t>(</t>
    </r>
    <r>
      <rPr>
        <b/>
        <sz val="8"/>
        <rFont val="Arial"/>
        <family val="2"/>
      </rPr>
      <t>max. EUR  0,30</t>
    </r>
    <r>
      <rPr>
        <sz val="8"/>
        <rFont val="Arial"/>
        <family val="2"/>
      </rPr>
      <t>)</t>
    </r>
  </si>
  <si>
    <r>
      <t xml:space="preserve">Sitzungsgeld  </t>
    </r>
    <r>
      <rPr>
        <b/>
        <sz val="9"/>
        <rFont val="Arial"/>
        <family val="2"/>
      </rPr>
      <t>über</t>
    </r>
    <r>
      <rPr>
        <sz val="9"/>
        <rFont val="Arial"/>
        <family val="2"/>
      </rPr>
      <t xml:space="preserve"> 2 Stunden Sitzungsdauer</t>
    </r>
  </si>
  <si>
    <r>
      <t>(</t>
    </r>
    <r>
      <rPr>
        <b/>
        <sz val="8"/>
        <rFont val="Arial"/>
        <family val="2"/>
      </rPr>
      <t>max. EUR 18,00</t>
    </r>
    <r>
      <rPr>
        <sz val="8"/>
        <rFont val="Arial"/>
        <family val="2"/>
      </rPr>
      <t>)</t>
    </r>
  </si>
  <si>
    <r>
      <rPr>
        <b/>
        <sz val="8"/>
        <rFont val="Arial"/>
        <family val="2"/>
      </rPr>
      <t xml:space="preserve">   </t>
    </r>
    <r>
      <rPr>
        <b/>
        <u/>
        <sz val="8"/>
        <rFont val="Arial"/>
        <family val="2"/>
      </rPr>
      <t>wichtiger Hinweis:</t>
    </r>
  </si>
  <si>
    <t xml:space="preserve">    Sofern vorstehend Sitzungsgeld beantragt wird, erklärt die anspruchsberechtigte Person verbindlich,</t>
  </si>
  <si>
    <t xml:space="preserve">    Sinne von Ziffer 4.2. des Anhang 1 der Finanz- und Wirtschaftsordung zu erhalten.</t>
  </si>
  <si>
    <t xml:space="preserve">    Wir weisen darauf hin, dass die anspruchsberechtigte Person für die Versteuerung selbst verantwortlich</t>
  </si>
  <si>
    <r>
      <t xml:space="preserve">    ist, </t>
    </r>
    <r>
      <rPr>
        <b/>
        <sz val="6"/>
        <rFont val="Arial"/>
        <family val="2"/>
      </rPr>
      <t>d.h.</t>
    </r>
    <r>
      <rPr>
        <sz val="6"/>
        <rFont val="Arial"/>
        <family val="2"/>
      </rPr>
      <t>, steuerpflichtige Beträge sind bei der Einkommensteuererklärung anzugeben!</t>
    </r>
  </si>
  <si>
    <t xml:space="preserve">    weder auf der Kreis-, Bezirks- noch Verbandsebene eine pauschalierte Aufwandsentschädigung im</t>
  </si>
  <si>
    <t>IBAN:</t>
  </si>
  <si>
    <t xml:space="preserve">Sachlich und rechnerisch richtig  </t>
  </si>
  <si>
    <t>Auslagen:</t>
  </si>
  <si>
    <t xml:space="preserve"> </t>
  </si>
  <si>
    <t>Fahrtkosten:</t>
  </si>
  <si>
    <t>Sitzungsgeld:</t>
  </si>
  <si>
    <t xml:space="preserve"> und Antrag auf Auslagenerstattung</t>
  </si>
  <si>
    <t>Buchungsbeleg:</t>
  </si>
  <si>
    <t>Konto</t>
  </si>
  <si>
    <t>St</t>
  </si>
  <si>
    <t>KSt</t>
  </si>
  <si>
    <t>KTr</t>
  </si>
  <si>
    <t>Ausschussvorsitzender / Veranstaltungsleiter</t>
  </si>
  <si>
    <t>Originalbelege bitte auf ein DIN-A4-Blatt kleben - nicht beidseitig.</t>
  </si>
  <si>
    <t xml:space="preserve">DE  </t>
  </si>
  <si>
    <t>Ich versichere die Richtigkeit meiner Angaben, den neben-</t>
  </si>
  <si>
    <t>stehenden Hinweis habe ich zur Kenntnis genommen</t>
  </si>
  <si>
    <t>Tätigkeit über 2 Stunden max. 18 €</t>
  </si>
  <si>
    <t>Honorar 2:</t>
  </si>
  <si>
    <t>(bitte Belege beifügen!)</t>
  </si>
  <si>
    <t>nur bei Ausland</t>
  </si>
  <si>
    <t>Controlling</t>
  </si>
  <si>
    <t>Prüfungszeichen</t>
  </si>
  <si>
    <t xml:space="preserve">Beauftragter für </t>
  </si>
  <si>
    <t>Kreise/Bezirke</t>
  </si>
  <si>
    <t>gebucht</t>
  </si>
  <si>
    <t>bezahlt</t>
  </si>
  <si>
    <t>rechnerisch richtig auf Plausibilität geprüft</t>
  </si>
  <si>
    <r>
      <t xml:space="preserve">SWIFT-BIC: </t>
    </r>
    <r>
      <rPr>
        <sz val="7"/>
        <rFont val="Arial"/>
        <family val="2"/>
      </rPr>
      <t xml:space="preserve"> </t>
    </r>
  </si>
  <si>
    <t>lt. FuWO Anhang 2.2.2</t>
  </si>
  <si>
    <t xml:space="preserve">Tätigkeit bitte angeben. </t>
  </si>
  <si>
    <r>
      <t xml:space="preserve">Benutzung öffentlicher Verkehrsmittel (bitte Belege beifügen!)  </t>
    </r>
    <r>
      <rPr>
        <b/>
        <sz val="8"/>
        <rFont val="Arial"/>
        <family val="2"/>
      </rPr>
      <t>(Bahn nur 2. Klasse)</t>
    </r>
  </si>
  <si>
    <t>© NFV - Stand: 03/2017</t>
  </si>
  <si>
    <r>
      <t>Reisekostenabrechnung</t>
    </r>
    <r>
      <rPr>
        <b/>
        <sz val="10"/>
        <rFont val="Arial"/>
        <family val="2"/>
      </rPr>
      <t xml:space="preserve">  (Ehrenamtlich Tätige; </t>
    </r>
    <r>
      <rPr>
        <sz val="8"/>
        <rFont val="Arial"/>
        <family val="2"/>
      </rPr>
      <t>Formular 03/2017)</t>
    </r>
  </si>
  <si>
    <r>
      <t>Honorar 1:
(</t>
    </r>
    <r>
      <rPr>
        <b/>
        <sz val="6"/>
        <rFont val="Arial"/>
        <family val="2"/>
      </rPr>
      <t>lt. FuWO Anhang 2.1.2)</t>
    </r>
  </si>
  <si>
    <r>
      <t>LE x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(max 18 EUR)</t>
    </r>
  </si>
  <si>
    <r>
      <t>LE x</t>
    </r>
    <r>
      <rPr>
        <sz val="8"/>
        <rFont val="Arial"/>
        <family val="2"/>
      </rPr>
      <t xml:space="preserve"> </t>
    </r>
    <r>
      <rPr>
        <b/>
        <sz val="8"/>
        <rFont val="Arial"/>
        <family val="2"/>
      </rPr>
      <t>(max 10 EUR)</t>
    </r>
  </si>
  <si>
    <t>Lehrgangsteilnehmer*in</t>
  </si>
  <si>
    <t>X</t>
  </si>
  <si>
    <t>Dassel</t>
  </si>
  <si>
    <t>Leistungsprüfung im NFV Kreis NOM-EIN</t>
  </si>
  <si>
    <t>(Lehrgangs-Nr. 26-D-00414)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</si>
</sst>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000000"/>
    <numFmt numFmtId="166" formatCode="0000"/>
    <numFmt numFmtId="167" formatCode="00"/>
  </numFmts>
  <fonts count="2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22"/>
      <name val="Arial"/>
      <family val="2"/>
    </font>
    <font>
      <sz val="10"/>
      <color rgb="FFFF0000"/>
      <name val="Arial"/>
      <family val="2"/>
    </font>
    <font>
      <b/>
      <sz val="8"/>
      <color theme="0" tint="-0.499984740745262"/>
      <name val="Arial"/>
      <family val="2"/>
    </font>
    <font>
      <b/>
      <sz val="16"/>
      <color theme="0" tint="-0.499984740745262"/>
      <name val="Arial"/>
      <family val="2"/>
    </font>
    <font>
      <b/>
      <sz val="12"/>
      <name val="Arial"/>
      <family val="2"/>
    </font>
    <font>
      <i/>
      <sz val="7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4" fillId="2" borderId="0" xfId="0" applyFont="1" applyFill="1" applyAlignment="1">
      <alignment horizontal="center"/>
    </xf>
    <xf numFmtId="0" fontId="0" fillId="2" borderId="0" xfId="0" applyFill="1"/>
    <xf numFmtId="0" fontId="6" fillId="2" borderId="0" xfId="0" applyFont="1" applyFill="1"/>
    <xf numFmtId="0" fontId="5" fillId="2" borderId="0" xfId="0" applyFont="1" applyFill="1"/>
    <xf numFmtId="0" fontId="0" fillId="2" borderId="1" xfId="0" applyFill="1" applyBorder="1"/>
    <xf numFmtId="4" fontId="0" fillId="2" borderId="0" xfId="0" applyNumberForma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 applyAlignment="1">
      <alignment horizontal="center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2" fillId="2" borderId="0" xfId="0" applyFont="1" applyFill="1"/>
    <xf numFmtId="0" fontId="6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6" fillId="2" borderId="5" xfId="0" applyFont="1" applyFill="1" applyBorder="1"/>
    <xf numFmtId="0" fontId="16" fillId="3" borderId="5" xfId="0" applyFont="1" applyFill="1" applyBorder="1"/>
    <xf numFmtId="0" fontId="16" fillId="2" borderId="0" xfId="0" applyFont="1" applyFill="1" applyAlignment="1">
      <alignment vertical="center"/>
    </xf>
    <xf numFmtId="0" fontId="0" fillId="0" borderId="3" xfId="0" applyBorder="1"/>
    <xf numFmtId="0" fontId="16" fillId="2" borderId="1" xfId="0" applyFont="1" applyFill="1" applyBorder="1" applyAlignment="1">
      <alignment vertical="center"/>
    </xf>
    <xf numFmtId="0" fontId="16" fillId="2" borderId="5" xfId="0" applyFont="1" applyFill="1" applyBorder="1" applyAlignment="1">
      <alignment vertical="center"/>
    </xf>
    <xf numFmtId="0" fontId="16" fillId="2" borderId="6" xfId="0" applyFont="1" applyFill="1" applyBorder="1" applyAlignment="1">
      <alignment vertical="center"/>
    </xf>
    <xf numFmtId="0" fontId="11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center" vertical="top"/>
    </xf>
    <xf numFmtId="0" fontId="0" fillId="2" borderId="1" xfId="0" applyFill="1" applyBorder="1" applyAlignment="1">
      <alignment horizontal="left"/>
    </xf>
    <xf numFmtId="0" fontId="18" fillId="2" borderId="0" xfId="0" applyFont="1" applyFill="1"/>
    <xf numFmtId="0" fontId="2" fillId="2" borderId="0" xfId="0" applyFont="1" applyFill="1"/>
    <xf numFmtId="0" fontId="2" fillId="0" borderId="0" xfId="0" applyFont="1"/>
    <xf numFmtId="0" fontId="18" fillId="2" borderId="7" xfId="0" applyFont="1" applyFill="1" applyBorder="1"/>
    <xf numFmtId="0" fontId="5" fillId="2" borderId="7" xfId="0" applyFont="1" applyFill="1" applyBorder="1"/>
    <xf numFmtId="0" fontId="13" fillId="2" borderId="0" xfId="0" applyFont="1" applyFill="1" applyAlignment="1">
      <alignment vertical="top"/>
    </xf>
    <xf numFmtId="4" fontId="2" fillId="2" borderId="0" xfId="0" applyNumberFormat="1" applyFont="1" applyFill="1"/>
    <xf numFmtId="0" fontId="13" fillId="2" borderId="8" xfId="0" applyFont="1" applyFill="1" applyBorder="1" applyAlignment="1">
      <alignment vertical="top"/>
    </xf>
    <xf numFmtId="0" fontId="0" fillId="3" borderId="0" xfId="0" applyFill="1"/>
    <xf numFmtId="0" fontId="8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right"/>
    </xf>
    <xf numFmtId="0" fontId="20" fillId="2" borderId="0" xfId="0" applyFont="1" applyFill="1"/>
    <xf numFmtId="0" fontId="11" fillId="2" borderId="3" xfId="0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11" fillId="2" borderId="9" xfId="0" applyFont="1" applyFill="1" applyBorder="1" applyAlignment="1">
      <alignment horizontal="right"/>
    </xf>
    <xf numFmtId="0" fontId="11" fillId="2" borderId="10" xfId="0" applyFont="1" applyFill="1" applyBorder="1" applyAlignment="1">
      <alignment horizontal="right"/>
    </xf>
    <xf numFmtId="0" fontId="21" fillId="2" borderId="5" xfId="0" applyFont="1" applyFill="1" applyBorder="1" applyAlignment="1">
      <alignment horizontal="left"/>
    </xf>
    <xf numFmtId="0" fontId="22" fillId="2" borderId="0" xfId="0" applyFont="1" applyFill="1" applyAlignment="1">
      <alignment horizontal="right"/>
    </xf>
    <xf numFmtId="0" fontId="22" fillId="2" borderId="3" xfId="0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right"/>
    </xf>
    <xf numFmtId="0" fontId="22" fillId="2" borderId="4" xfId="0" applyFont="1" applyFill="1" applyBorder="1" applyAlignment="1">
      <alignment horizontal="right"/>
    </xf>
    <xf numFmtId="0" fontId="8" fillId="2" borderId="11" xfId="0" applyFont="1" applyFill="1" applyBorder="1" applyAlignment="1">
      <alignment horizontal="left"/>
    </xf>
    <xf numFmtId="0" fontId="21" fillId="2" borderId="11" xfId="0" applyFont="1" applyFill="1" applyBorder="1" applyAlignment="1">
      <alignment horizontal="left"/>
    </xf>
    <xf numFmtId="0" fontId="7" fillId="2" borderId="0" xfId="0" applyFont="1" applyFill="1"/>
    <xf numFmtId="0" fontId="15" fillId="2" borderId="0" xfId="0" applyFont="1" applyFill="1"/>
    <xf numFmtId="0" fontId="15" fillId="0" borderId="0" xfId="0" applyFont="1"/>
    <xf numFmtId="0" fontId="6" fillId="2" borderId="0" xfId="0" applyFont="1" applyFill="1" applyAlignment="1">
      <alignment horizontal="right"/>
    </xf>
    <xf numFmtId="0" fontId="5" fillId="2" borderId="1" xfId="0" applyFont="1" applyFill="1" applyBorder="1"/>
    <xf numFmtId="0" fontId="6" fillId="0" borderId="0" xfId="0" applyFont="1"/>
    <xf numFmtId="0" fontId="15" fillId="3" borderId="0" xfId="0" applyFont="1" applyFill="1"/>
    <xf numFmtId="0" fontId="15" fillId="2" borderId="7" xfId="0" applyFont="1" applyFill="1" applyBorder="1"/>
    <xf numFmtId="0" fontId="15" fillId="2" borderId="12" xfId="0" applyFont="1" applyFill="1" applyBorder="1"/>
    <xf numFmtId="0" fontId="5" fillId="0" borderId="0" xfId="0" applyFont="1"/>
    <xf numFmtId="0" fontId="15" fillId="2" borderId="3" xfId="0" applyFont="1" applyFill="1" applyBorder="1"/>
    <xf numFmtId="0" fontId="2" fillId="2" borderId="0" xfId="0" applyFont="1" applyFill="1" applyAlignment="1">
      <alignment horizontal="left"/>
    </xf>
    <xf numFmtId="0" fontId="15" fillId="0" borderId="11" xfId="0" applyFont="1" applyBorder="1"/>
    <xf numFmtId="0" fontId="15" fillId="2" borderId="9" xfId="0" applyFont="1" applyFill="1" applyBorder="1"/>
    <xf numFmtId="0" fontId="15" fillId="2" borderId="10" xfId="0" applyFont="1" applyFill="1" applyBorder="1" applyAlignment="1">
      <alignment horizontal="right"/>
    </xf>
    <xf numFmtId="0" fontId="15" fillId="2" borderId="11" xfId="0" applyFont="1" applyFill="1" applyBorder="1"/>
    <xf numFmtId="0" fontId="15" fillId="2" borderId="10" xfId="0" applyFont="1" applyFill="1" applyBorder="1"/>
    <xf numFmtId="165" fontId="15" fillId="2" borderId="11" xfId="0" applyNumberFormat="1" applyFont="1" applyFill="1" applyBorder="1" applyAlignment="1">
      <alignment horizontal="center"/>
    </xf>
    <xf numFmtId="165" fontId="15" fillId="2" borderId="9" xfId="0" applyNumberFormat="1" applyFont="1" applyFill="1" applyBorder="1" applyAlignment="1">
      <alignment horizontal="center"/>
    </xf>
    <xf numFmtId="165" fontId="15" fillId="2" borderId="10" xfId="0" applyNumberFormat="1" applyFont="1" applyFill="1" applyBorder="1" applyAlignment="1">
      <alignment horizontal="center"/>
    </xf>
    <xf numFmtId="0" fontId="15" fillId="0" borderId="10" xfId="0" applyFont="1" applyBorder="1"/>
    <xf numFmtId="0" fontId="17" fillId="2" borderId="1" xfId="0" applyFont="1" applyFill="1" applyBorder="1"/>
    <xf numFmtId="165" fontId="15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4" fillId="0" borderId="0" xfId="0" applyFont="1"/>
    <xf numFmtId="0" fontId="5" fillId="0" borderId="0" xfId="0" applyFont="1" applyAlignment="1">
      <alignment vertical="top"/>
    </xf>
    <xf numFmtId="49" fontId="6" fillId="2" borderId="11" xfId="0" applyNumberFormat="1" applyFont="1" applyFill="1" applyBorder="1" applyAlignment="1">
      <alignment horizontal="left"/>
    </xf>
    <xf numFmtId="0" fontId="15" fillId="2" borderId="0" xfId="0" applyFont="1" applyFill="1" applyAlignment="1">
      <alignment horizontal="center"/>
    </xf>
    <xf numFmtId="0" fontId="0" fillId="2" borderId="15" xfId="0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vertical="center"/>
    </xf>
    <xf numFmtId="4" fontId="1" fillId="2" borderId="0" xfId="0" applyNumberFormat="1" applyFont="1" applyFill="1"/>
    <xf numFmtId="0" fontId="15" fillId="2" borderId="0" xfId="0" applyFont="1" applyFill="1" applyAlignment="1">
      <alignment shrinkToFit="1"/>
    </xf>
    <xf numFmtId="49" fontId="6" fillId="2" borderId="0" xfId="0" applyNumberFormat="1" applyFont="1" applyFill="1"/>
    <xf numFmtId="49" fontId="6" fillId="2" borderId="0" xfId="0" applyNumberFormat="1" applyFont="1" applyFill="1" applyAlignment="1">
      <alignment horizontal="left"/>
    </xf>
    <xf numFmtId="49" fontId="9" fillId="2" borderId="0" xfId="0" applyNumberFormat="1" applyFont="1" applyFill="1" applyAlignment="1">
      <alignment horizontal="right"/>
    </xf>
    <xf numFmtId="165" fontId="15" fillId="2" borderId="11" xfId="0" applyNumberFormat="1" applyFont="1" applyFill="1" applyBorder="1" applyAlignment="1">
      <alignment horizontal="center"/>
    </xf>
    <xf numFmtId="165" fontId="15" fillId="2" borderId="9" xfId="0" applyNumberFormat="1" applyFont="1" applyFill="1" applyBorder="1" applyAlignment="1">
      <alignment horizontal="center"/>
    </xf>
    <xf numFmtId="165" fontId="15" fillId="2" borderId="10" xfId="0" applyNumberFormat="1" applyFont="1" applyFill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7" fillId="2" borderId="0" xfId="0" applyFont="1" applyFill="1" applyAlignment="1">
      <alignment horizontal="right"/>
    </xf>
    <xf numFmtId="0" fontId="15" fillId="3" borderId="0" xfId="0" applyFont="1" applyFill="1"/>
    <xf numFmtId="4" fontId="15" fillId="2" borderId="1" xfId="0" applyNumberFormat="1" applyFont="1" applyFill="1" applyBorder="1" applyProtection="1">
      <protection locked="0"/>
    </xf>
    <xf numFmtId="0" fontId="0" fillId="2" borderId="1" xfId="0" applyFill="1" applyBorder="1"/>
    <xf numFmtId="0" fontId="5" fillId="2" borderId="7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4" fontId="2" fillId="2" borderId="1" xfId="0" applyNumberFormat="1" applyFont="1" applyFill="1" applyBorder="1"/>
    <xf numFmtId="4" fontId="2" fillId="2" borderId="13" xfId="0" applyNumberFormat="1" applyFont="1" applyFill="1" applyBorder="1" applyAlignment="1">
      <alignment shrinkToFit="1"/>
    </xf>
    <xf numFmtId="0" fontId="2" fillId="2" borderId="13" xfId="0" applyFont="1" applyFill="1" applyBorder="1" applyAlignment="1">
      <alignment shrinkToFit="1"/>
    </xf>
    <xf numFmtId="0" fontId="5" fillId="2" borderId="14" xfId="0" applyFont="1" applyFill="1" applyBorder="1" applyAlignment="1">
      <alignment horizontal="center" vertical="top"/>
    </xf>
    <xf numFmtId="0" fontId="9" fillId="2" borderId="0" xfId="0" applyFont="1" applyFill="1" applyAlignment="1">
      <alignment horizontal="center"/>
    </xf>
    <xf numFmtId="0" fontId="7" fillId="2" borderId="0" xfId="0" applyFont="1" applyFill="1"/>
    <xf numFmtId="0" fontId="5" fillId="2" borderId="0" xfId="0" applyFont="1" applyFill="1"/>
    <xf numFmtId="4" fontId="0" fillId="2" borderId="1" xfId="0" applyNumberFormat="1" applyFill="1" applyBorder="1"/>
    <xf numFmtId="4" fontId="0" fillId="2" borderId="1" xfId="0" applyNumberFormat="1" applyFill="1" applyBorder="1" applyAlignment="1" applyProtection="1">
      <alignment shrinkToFit="1"/>
      <protection locked="0"/>
    </xf>
    <xf numFmtId="0" fontId="5" fillId="2" borderId="0" xfId="0" applyFont="1" applyFill="1" applyAlignment="1">
      <alignment vertical="top"/>
    </xf>
    <xf numFmtId="14" fontId="0" fillId="3" borderId="0" xfId="0" applyNumberFormat="1" applyFill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>
      <alignment shrinkToFit="1"/>
    </xf>
    <xf numFmtId="0" fontId="0" fillId="2" borderId="1" xfId="0" applyFill="1" applyBorder="1" applyAlignment="1">
      <alignment shrinkToFit="1"/>
    </xf>
    <xf numFmtId="4" fontId="15" fillId="2" borderId="1" xfId="0" applyNumberFormat="1" applyFont="1" applyFill="1" applyBorder="1"/>
    <xf numFmtId="4" fontId="15" fillId="2" borderId="9" xfId="0" applyNumberFormat="1" applyFont="1" applyFill="1" applyBorder="1" applyAlignment="1">
      <alignment shrinkToFit="1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horizontal="left" vertical="center" wrapText="1"/>
    </xf>
    <xf numFmtId="4" fontId="1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center"/>
      <protection locked="0"/>
    </xf>
    <xf numFmtId="0" fontId="8" fillId="2" borderId="0" xfId="0" applyFont="1" applyFill="1" applyAlignment="1">
      <alignment horizontal="center"/>
    </xf>
    <xf numFmtId="0" fontId="0" fillId="3" borderId="0" xfId="0" applyFill="1"/>
    <xf numFmtId="0" fontId="18" fillId="2" borderId="0" xfId="0" applyFont="1" applyFill="1"/>
    <xf numFmtId="0" fontId="0" fillId="2" borderId="1" xfId="0" applyFill="1" applyBorder="1" applyAlignment="1" applyProtection="1">
      <alignment horizontal="center"/>
      <protection locked="0"/>
    </xf>
    <xf numFmtId="0" fontId="6" fillId="2" borderId="0" xfId="0" applyFont="1" applyFill="1"/>
    <xf numFmtId="0" fontId="6" fillId="2" borderId="0" xfId="0" applyFont="1" applyFill="1" applyAlignment="1">
      <alignment shrinkToFit="1"/>
    </xf>
    <xf numFmtId="0" fontId="6" fillId="2" borderId="0" xfId="0" applyFont="1" applyFill="1" applyAlignment="1">
      <alignment horizontal="left"/>
    </xf>
    <xf numFmtId="0" fontId="0" fillId="2" borderId="1" xfId="0" applyFill="1" applyBorder="1" applyProtection="1">
      <protection locked="0"/>
    </xf>
    <xf numFmtId="4" fontId="0" fillId="2" borderId="1" xfId="0" applyNumberFormat="1" applyFill="1" applyBorder="1" applyProtection="1">
      <protection locked="0"/>
    </xf>
    <xf numFmtId="49" fontId="6" fillId="2" borderId="11" xfId="0" applyNumberFormat="1" applyFont="1" applyFill="1" applyBorder="1" applyAlignment="1" applyProtection="1">
      <alignment horizontal="center"/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49" fontId="6" fillId="2" borderId="10" xfId="0" applyNumberFormat="1" applyFont="1" applyFill="1" applyBorder="1" applyAlignment="1" applyProtection="1">
      <alignment horizontal="center"/>
      <protection locked="0"/>
    </xf>
    <xf numFmtId="0" fontId="9" fillId="2" borderId="0" xfId="0" applyFont="1" applyFill="1"/>
    <xf numFmtId="0" fontId="10" fillId="2" borderId="1" xfId="0" applyFont="1" applyFill="1" applyBorder="1" applyProtection="1">
      <protection locked="0"/>
    </xf>
    <xf numFmtId="3" fontId="0" fillId="3" borderId="1" xfId="0" applyNumberFormat="1" applyFill="1" applyBorder="1" applyAlignment="1" applyProtection="1">
      <alignment horizontal="left" shrinkToFit="1"/>
      <protection locked="0"/>
    </xf>
    <xf numFmtId="0" fontId="0" fillId="3" borderId="1" xfId="0" applyFill="1" applyBorder="1" applyAlignment="1" applyProtection="1">
      <alignment horizontal="left" shrinkToFi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Alignment="1" applyProtection="1">
      <alignment shrinkToFit="1"/>
      <protection locked="0"/>
    </xf>
    <xf numFmtId="167" fontId="6" fillId="2" borderId="11" xfId="0" applyNumberFormat="1" applyFont="1" applyFill="1" applyBorder="1" applyAlignment="1" applyProtection="1">
      <alignment horizontal="center"/>
      <protection locked="0"/>
    </xf>
    <xf numFmtId="167" fontId="6" fillId="2" borderId="10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/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Protection="1">
      <protection locked="0"/>
    </xf>
    <xf numFmtId="166" fontId="6" fillId="2" borderId="11" xfId="0" applyNumberFormat="1" applyFont="1" applyFill="1" applyBorder="1" applyAlignment="1" applyProtection="1">
      <alignment horizontal="center"/>
      <protection locked="0"/>
    </xf>
    <xf numFmtId="166" fontId="6" fillId="2" borderId="9" xfId="0" applyNumberFormat="1" applyFont="1" applyFill="1" applyBorder="1" applyAlignment="1" applyProtection="1">
      <alignment horizontal="center"/>
      <protection locked="0"/>
    </xf>
    <xf numFmtId="166" fontId="6" fillId="2" borderId="10" xfId="0" applyNumberFormat="1" applyFont="1" applyFill="1" applyBorder="1" applyAlignment="1" applyProtection="1">
      <alignment horizontal="center"/>
      <protection locked="0"/>
    </xf>
    <xf numFmtId="49" fontId="6" fillId="2" borderId="5" xfId="0" applyNumberFormat="1" applyFont="1" applyFill="1" applyBorder="1" applyAlignment="1">
      <alignment horizontal="left" vertical="center"/>
    </xf>
    <xf numFmtId="49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Alignment="1">
      <alignment horizontal="left"/>
    </xf>
    <xf numFmtId="0" fontId="0" fillId="0" borderId="0" xfId="0"/>
    <xf numFmtId="0" fontId="1" fillId="2" borderId="1" xfId="0" applyFont="1" applyFill="1" applyBorder="1" applyProtection="1">
      <protection locked="0"/>
    </xf>
    <xf numFmtId="0" fontId="14" fillId="2" borderId="0" xfId="0" applyFont="1" applyFill="1"/>
    <xf numFmtId="0" fontId="3" fillId="2" borderId="0" xfId="0" applyFont="1" applyFill="1"/>
    <xf numFmtId="0" fontId="23" fillId="2" borderId="0" xfId="0" applyFont="1" applyFill="1"/>
    <xf numFmtId="0" fontId="2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56338</xdr:colOff>
      <xdr:row>0</xdr:row>
      <xdr:rowOff>49696</xdr:rowOff>
    </xdr:from>
    <xdr:to>
      <xdr:col>36</xdr:col>
      <xdr:colOff>170621</xdr:colOff>
      <xdr:row>1</xdr:row>
      <xdr:rowOff>285750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04663" y="49696"/>
          <a:ext cx="657208" cy="588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L93"/>
  <sheetViews>
    <sheetView tabSelected="1" topLeftCell="A8" zoomScaleNormal="100" workbookViewId="0">
      <selection activeCell="Z5" sqref="Z5:AL5"/>
    </sheetView>
  </sheetViews>
  <sheetFormatPr defaultColWidth="11.42578125" defaultRowHeight="12.75" x14ac:dyDescent="0.2"/>
  <cols>
    <col min="1" max="8" width="2.7109375" customWidth="1"/>
    <col min="9" max="9" width="2.5703125" customWidth="1"/>
    <col min="10" max="10" width="2.7109375" customWidth="1"/>
    <col min="11" max="11" width="2.140625" customWidth="1"/>
    <col min="12" max="19" width="2.7109375" customWidth="1"/>
    <col min="20" max="20" width="3.28515625" customWidth="1"/>
    <col min="21" max="21" width="2.85546875" customWidth="1"/>
    <col min="22" max="22" width="2.7109375" customWidth="1"/>
    <col min="23" max="23" width="3" customWidth="1"/>
    <col min="24" max="24" width="2.85546875" customWidth="1"/>
    <col min="25" max="25" width="2.7109375" customWidth="1"/>
    <col min="26" max="26" width="2" customWidth="1"/>
    <col min="27" max="27" width="3.42578125" customWidth="1"/>
    <col min="28" max="29" width="2.7109375" customWidth="1"/>
    <col min="30" max="30" width="3.28515625" customWidth="1"/>
    <col min="31" max="31" width="2.7109375" customWidth="1"/>
    <col min="32" max="32" width="2.5703125" customWidth="1"/>
    <col min="33" max="35" width="2.7109375" hidden="1" customWidth="1"/>
    <col min="36" max="36" width="2.85546875" customWidth="1"/>
    <col min="37" max="38" width="2.7109375" customWidth="1"/>
  </cols>
  <sheetData>
    <row r="1" spans="1:38" ht="27.75" x14ac:dyDescent="0.4">
      <c r="A1" s="158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"/>
    </row>
    <row r="2" spans="1:38" ht="26.25" x14ac:dyDescent="0.4">
      <c r="A2" s="162" t="s">
        <v>75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</row>
    <row r="3" spans="1:38" ht="15.75" x14ac:dyDescent="0.25">
      <c r="A3" s="163" t="s">
        <v>48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63"/>
      <c r="AD3" s="163"/>
      <c r="AE3" s="163"/>
      <c r="AF3" s="163"/>
      <c r="AG3" s="163"/>
      <c r="AH3" s="163"/>
      <c r="AI3" s="163"/>
      <c r="AJ3" s="163"/>
      <c r="AK3" s="163"/>
      <c r="AL3" s="163"/>
    </row>
    <row r="4" spans="1:38" ht="9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ht="15" customHeight="1" x14ac:dyDescent="0.2">
      <c r="A5" s="3" t="s">
        <v>0</v>
      </c>
      <c r="B5" s="2"/>
      <c r="C5" s="2"/>
      <c r="D5" s="2"/>
      <c r="E5" s="2"/>
      <c r="F5" s="2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3"/>
      <c r="W5" s="130" t="s">
        <v>26</v>
      </c>
      <c r="X5" s="130"/>
      <c r="Y5" s="130"/>
      <c r="Z5" s="160" t="s">
        <v>79</v>
      </c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</row>
    <row r="6" spans="1:38" ht="5.0999999999999996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3.5" customHeight="1" x14ac:dyDescent="0.2">
      <c r="A7" s="130" t="s">
        <v>1</v>
      </c>
      <c r="B7" s="130"/>
      <c r="C7" s="13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60"/>
    </row>
    <row r="8" spans="1:38" ht="5.0999999999999996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</row>
    <row r="9" spans="1:38" ht="13.5" customHeight="1" x14ac:dyDescent="0.2">
      <c r="A9" s="161" t="s">
        <v>2</v>
      </c>
      <c r="B9" s="130"/>
      <c r="C9" s="130"/>
      <c r="D9" s="130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</row>
    <row r="10" spans="1:38" ht="5.0999999999999996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</row>
    <row r="11" spans="1:38" ht="15" customHeight="1" x14ac:dyDescent="0.2">
      <c r="A11" s="132" t="s">
        <v>42</v>
      </c>
      <c r="B11" s="132"/>
      <c r="C11" s="79" t="s">
        <v>56</v>
      </c>
      <c r="D11" s="147"/>
      <c r="E11" s="148"/>
      <c r="F11" s="153"/>
      <c r="G11" s="154"/>
      <c r="H11" s="155"/>
      <c r="I11" s="153"/>
      <c r="J11" s="154"/>
      <c r="K11" s="155"/>
      <c r="L11" s="153"/>
      <c r="M11" s="154"/>
      <c r="N11" s="155"/>
      <c r="O11" s="153"/>
      <c r="P11" s="154"/>
      <c r="Q11" s="155"/>
      <c r="R11" s="147"/>
      <c r="S11" s="148"/>
      <c r="T11" s="156" t="s">
        <v>70</v>
      </c>
      <c r="U11" s="157"/>
      <c r="V11" s="157"/>
      <c r="W11" s="157"/>
      <c r="X11" s="135"/>
      <c r="Y11" s="136"/>
      <c r="Z11" s="136"/>
      <c r="AA11" s="136"/>
      <c r="AB11" s="136"/>
      <c r="AC11" s="136"/>
      <c r="AD11" s="137"/>
      <c r="AE11" s="85"/>
      <c r="AF11" s="86"/>
      <c r="AG11" s="86"/>
      <c r="AH11" s="86"/>
      <c r="AI11" s="86"/>
      <c r="AJ11" s="86"/>
      <c r="AK11" s="86"/>
      <c r="AL11" s="87" t="s">
        <v>62</v>
      </c>
    </row>
    <row r="12" spans="1:38" ht="5.0999999999999996" customHeight="1" x14ac:dyDescent="0.2">
      <c r="A12" s="40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</row>
    <row r="13" spans="1:38" ht="13.5" customHeight="1" x14ac:dyDescent="0.2">
      <c r="A13" s="149" t="s">
        <v>3</v>
      </c>
      <c r="B13" s="149"/>
      <c r="C13" s="149"/>
      <c r="D13" s="149"/>
      <c r="E13" s="149"/>
      <c r="F13" s="150" t="s">
        <v>81</v>
      </c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1" t="s">
        <v>29</v>
      </c>
      <c r="R13" s="151"/>
      <c r="S13" s="151"/>
      <c r="T13" s="151"/>
      <c r="U13" s="151"/>
      <c r="V13" s="151"/>
      <c r="W13" s="152" t="s">
        <v>82</v>
      </c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</row>
    <row r="14" spans="1:38" ht="15" customHeight="1" x14ac:dyDescent="0.2">
      <c r="A14" s="150" t="s">
        <v>83</v>
      </c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</row>
    <row r="15" spans="1:38" ht="7.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ht="15" customHeight="1" x14ac:dyDescent="0.2">
      <c r="A16" s="108" t="s">
        <v>4</v>
      </c>
      <c r="B16" s="108"/>
      <c r="C16" s="108"/>
      <c r="D16" s="108"/>
      <c r="E16" s="108"/>
      <c r="F16" s="108"/>
      <c r="G16" s="108"/>
      <c r="H16" s="108"/>
      <c r="I16" s="143">
        <v>46199</v>
      </c>
      <c r="J16" s="143"/>
      <c r="K16" s="143"/>
      <c r="L16" s="143"/>
      <c r="M16" s="3"/>
      <c r="N16" s="144">
        <v>0.77083333333333337</v>
      </c>
      <c r="O16" s="144"/>
      <c r="P16" s="130" t="s">
        <v>5</v>
      </c>
      <c r="Q16" s="130"/>
      <c r="R16" s="2"/>
      <c r="S16" s="4" t="s">
        <v>6</v>
      </c>
      <c r="T16" s="2"/>
      <c r="U16" s="2"/>
      <c r="V16" s="2"/>
      <c r="W16" s="2"/>
      <c r="X16" s="2"/>
      <c r="Y16" s="2"/>
      <c r="Z16" s="2"/>
      <c r="AA16" s="145">
        <v>46199</v>
      </c>
      <c r="AB16" s="145"/>
      <c r="AC16" s="145"/>
      <c r="AD16" s="145"/>
      <c r="AE16" s="2"/>
      <c r="AF16" s="146">
        <v>0.86458333333333337</v>
      </c>
      <c r="AG16" s="146"/>
      <c r="AH16" s="146"/>
      <c r="AI16" s="146"/>
      <c r="AJ16" s="146"/>
      <c r="AK16" s="130" t="s">
        <v>5</v>
      </c>
      <c r="AL16" s="130"/>
    </row>
    <row r="17" spans="1:38" ht="6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x14ac:dyDescent="0.2">
      <c r="A18" s="107" t="s">
        <v>46</v>
      </c>
      <c r="B18" s="107"/>
      <c r="C18" s="107"/>
      <c r="D18" s="107"/>
      <c r="E18" s="107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6"/>
      <c r="AH18" s="6"/>
      <c r="AI18" s="6"/>
      <c r="AJ18" s="2"/>
      <c r="AK18" s="2"/>
      <c r="AL18" s="2"/>
    </row>
    <row r="19" spans="1:38" x14ac:dyDescent="0.2">
      <c r="A19" s="108" t="s">
        <v>73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"/>
      <c r="AA19" s="127" t="s">
        <v>7</v>
      </c>
      <c r="AB19" s="127"/>
      <c r="AC19" s="98"/>
      <c r="AD19" s="134"/>
      <c r="AE19" s="134"/>
      <c r="AF19" s="2"/>
      <c r="AG19" s="2"/>
      <c r="AH19" s="2"/>
      <c r="AI19" s="2"/>
      <c r="AJ19" s="2"/>
      <c r="AK19" s="2"/>
      <c r="AL19" s="2"/>
    </row>
    <row r="20" spans="1:38" ht="5.0999999999999996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x14ac:dyDescent="0.2">
      <c r="A21" s="108" t="s">
        <v>27</v>
      </c>
      <c r="B21" s="108"/>
      <c r="C21" s="108"/>
      <c r="D21" s="108"/>
      <c r="E21" s="108"/>
      <c r="F21" s="108"/>
      <c r="G21" s="108"/>
      <c r="H21" s="108"/>
      <c r="I21" s="108"/>
      <c r="J21" s="140"/>
      <c r="K21" s="141"/>
      <c r="L21" s="130" t="s">
        <v>25</v>
      </c>
      <c r="M21" s="130"/>
      <c r="N21" s="16" t="s">
        <v>8</v>
      </c>
      <c r="O21" s="130" t="s">
        <v>7</v>
      </c>
      <c r="P21" s="130"/>
      <c r="Q21" s="142">
        <v>0.1</v>
      </c>
      <c r="R21" s="142"/>
      <c r="S21" s="101" t="s">
        <v>33</v>
      </c>
      <c r="T21" s="101"/>
      <c r="U21" s="101"/>
      <c r="V21" s="101"/>
      <c r="W21" s="101"/>
      <c r="X21" s="101"/>
      <c r="Y21" s="101"/>
      <c r="Z21" s="2"/>
      <c r="AA21" s="127" t="s">
        <v>7</v>
      </c>
      <c r="AB21" s="127"/>
      <c r="AC21" s="109">
        <f>J21*Q21</f>
        <v>0</v>
      </c>
      <c r="AD21" s="109"/>
      <c r="AE21" s="109"/>
      <c r="AF21" s="2"/>
      <c r="AG21" s="2"/>
      <c r="AH21" s="2"/>
      <c r="AI21" s="2"/>
      <c r="AJ21" s="2"/>
      <c r="AK21" s="2"/>
      <c r="AL21" s="2"/>
    </row>
    <row r="22" spans="1:38" ht="14.25" customHeight="1" x14ac:dyDescent="0.2">
      <c r="A22" s="7" t="s">
        <v>9</v>
      </c>
      <c r="B22" s="2"/>
      <c r="C22" s="2"/>
      <c r="D22" s="2"/>
      <c r="E22" s="81" t="s">
        <v>80</v>
      </c>
      <c r="F22" s="14" t="s">
        <v>10</v>
      </c>
      <c r="G22" s="8" t="s">
        <v>11</v>
      </c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55"/>
      <c r="Y22" s="54"/>
      <c r="Z22" s="54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9" customHeight="1" x14ac:dyDescent="0.2">
      <c r="A23" s="2"/>
      <c r="B23" s="2"/>
      <c r="C23" s="2"/>
      <c r="D23" s="2"/>
      <c r="E23" s="2"/>
      <c r="F23" s="8"/>
      <c r="G23" s="138" t="s">
        <v>12</v>
      </c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54"/>
      <c r="Y23" s="54"/>
      <c r="Z23" s="54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x14ac:dyDescent="0.2">
      <c r="A24" s="2"/>
      <c r="B24" s="2"/>
      <c r="C24" s="2"/>
      <c r="D24" s="2"/>
      <c r="E24" s="81"/>
      <c r="F24" s="9" t="s">
        <v>13</v>
      </c>
      <c r="G24" s="8" t="s">
        <v>14</v>
      </c>
      <c r="H24" s="54"/>
      <c r="I24" s="54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5.0999999999999996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x14ac:dyDescent="0.2">
      <c r="A26" s="130" t="s">
        <v>24</v>
      </c>
      <c r="B26" s="130"/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2"/>
      <c r="Z26" s="2"/>
      <c r="AA26" s="127" t="s">
        <v>7</v>
      </c>
      <c r="AB26" s="127"/>
      <c r="AC26" s="134"/>
      <c r="AD26" s="134"/>
      <c r="AE26" s="134"/>
      <c r="AF26" s="2"/>
      <c r="AG26" s="2"/>
      <c r="AH26" s="2"/>
      <c r="AI26" s="2"/>
      <c r="AJ26" s="2"/>
      <c r="AK26" s="2"/>
      <c r="AL26" s="2"/>
    </row>
    <row r="27" spans="1:38" ht="5.0999999999999996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96" t="s">
        <v>15</v>
      </c>
      <c r="X28" s="96"/>
      <c r="Y28" s="96"/>
      <c r="Z28" s="96"/>
      <c r="AA28" s="96"/>
      <c r="AB28" s="96"/>
      <c r="AC28" s="96"/>
      <c r="AD28" s="96"/>
      <c r="AE28" s="127" t="s">
        <v>7</v>
      </c>
      <c r="AF28" s="127"/>
      <c r="AG28" s="109"/>
      <c r="AH28" s="109"/>
      <c r="AI28" s="109"/>
      <c r="AJ28" s="115">
        <f>IF(SUM(AC19:AE26)=0,0,SUM(AC19:AE26))</f>
        <v>0</v>
      </c>
      <c r="AK28" s="116"/>
      <c r="AL28" s="116"/>
    </row>
    <row r="29" spans="1:38" ht="10.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x14ac:dyDescent="0.2">
      <c r="A30" s="107" t="s">
        <v>44</v>
      </c>
      <c r="B30" s="107"/>
      <c r="C30" s="107"/>
      <c r="D30" s="107"/>
      <c r="E30" s="107"/>
      <c r="F30" s="107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3"/>
      <c r="Y30" s="133"/>
      <c r="Z30" s="133"/>
      <c r="AA30" s="2"/>
      <c r="AB30" s="2"/>
      <c r="AC30" s="2"/>
      <c r="AD30" s="2"/>
      <c r="AE30" s="127" t="s">
        <v>7</v>
      </c>
      <c r="AF30" s="127"/>
      <c r="AG30" s="109"/>
      <c r="AH30" s="109"/>
      <c r="AI30" s="109"/>
      <c r="AJ30" s="110"/>
      <c r="AK30" s="110"/>
      <c r="AL30" s="110"/>
    </row>
    <row r="31" spans="1:38" ht="9.9499999999999993" customHeight="1" x14ac:dyDescent="0.2">
      <c r="A31" s="128" t="s">
        <v>61</v>
      </c>
      <c r="B31" s="108"/>
      <c r="C31" s="108"/>
      <c r="D31" s="108"/>
      <c r="E31" s="108"/>
      <c r="F31" s="10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0.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x14ac:dyDescent="0.2">
      <c r="A33" s="107" t="s">
        <v>47</v>
      </c>
      <c r="B33" s="107"/>
      <c r="C33" s="107"/>
      <c r="D33" s="107"/>
      <c r="E33" s="107"/>
      <c r="F33" s="107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3.5" customHeight="1" x14ac:dyDescent="0.2">
      <c r="A34" s="129"/>
      <c r="B34" s="129"/>
      <c r="C34" s="130" t="s">
        <v>16</v>
      </c>
      <c r="D34" s="130"/>
      <c r="E34" s="130"/>
      <c r="F34" s="131" t="s">
        <v>34</v>
      </c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5" t="s">
        <v>8</v>
      </c>
      <c r="T34" s="132" t="s">
        <v>7</v>
      </c>
      <c r="U34" s="132"/>
      <c r="V34" s="121"/>
      <c r="W34" s="121"/>
      <c r="X34" s="3"/>
      <c r="Y34" s="108" t="s">
        <v>35</v>
      </c>
      <c r="Z34" s="108"/>
      <c r="AA34" s="108"/>
      <c r="AB34" s="108"/>
      <c r="AC34" s="108"/>
      <c r="AD34" s="2"/>
      <c r="AE34" s="127" t="s">
        <v>7</v>
      </c>
      <c r="AF34" s="127"/>
      <c r="AG34" s="109" t="str">
        <f>IF(A34*15=0,"",A34*15)</f>
        <v/>
      </c>
      <c r="AH34" s="109"/>
      <c r="AI34" s="109"/>
      <c r="AJ34" s="115" t="str">
        <f>IF(A34*V34=0,"",A34*V34)</f>
        <v/>
      </c>
      <c r="AK34" s="115"/>
      <c r="AL34" s="115"/>
    </row>
    <row r="35" spans="1:38" x14ac:dyDescent="0.2">
      <c r="A35" s="2"/>
      <c r="B35" s="2"/>
      <c r="C35" s="2"/>
      <c r="D35" s="2"/>
      <c r="E35" s="2"/>
      <c r="F35" s="111" t="s">
        <v>28</v>
      </c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ht="24" customHeight="1" x14ac:dyDescent="0.2">
      <c r="A36" s="120" t="s">
        <v>76</v>
      </c>
      <c r="B36" s="120"/>
      <c r="C36" s="120"/>
      <c r="D36" s="120"/>
      <c r="E36" s="120"/>
      <c r="F36" s="120"/>
      <c r="G36" s="120"/>
      <c r="H36" s="122"/>
      <c r="I36" s="122"/>
      <c r="J36" s="122"/>
      <c r="K36" s="122"/>
      <c r="L36" s="122"/>
      <c r="M36" s="122"/>
      <c r="N36" s="122"/>
      <c r="O36" s="122"/>
      <c r="P36" s="30"/>
      <c r="Q36" s="123"/>
      <c r="R36" s="123"/>
      <c r="S36" s="15" t="s">
        <v>77</v>
      </c>
      <c r="U36" s="82"/>
      <c r="V36" s="82"/>
      <c r="W36" s="83"/>
      <c r="X36" s="121"/>
      <c r="Y36" s="121"/>
      <c r="AA36" s="97" t="s">
        <v>7</v>
      </c>
      <c r="AB36" s="97"/>
      <c r="AC36" s="117" t="str">
        <f>IF(Q36&gt;0,Q36*X36,"")</f>
        <v/>
      </c>
      <c r="AD36" s="117"/>
      <c r="AE36" s="117"/>
      <c r="AF36" s="54"/>
      <c r="AG36" s="2"/>
      <c r="AH36" s="2"/>
      <c r="AI36" s="2"/>
      <c r="AJ36" s="2"/>
      <c r="AK36" s="2"/>
      <c r="AL36" s="2"/>
    </row>
    <row r="37" spans="1:38" ht="15.75" customHeight="1" x14ac:dyDescent="0.2">
      <c r="A37" s="126" t="s">
        <v>45</v>
      </c>
      <c r="B37" s="126"/>
      <c r="C37" s="126"/>
      <c r="D37" s="126"/>
      <c r="E37" s="126"/>
      <c r="F37" s="126"/>
      <c r="G37" s="126"/>
      <c r="H37" s="124"/>
      <c r="I37" s="124"/>
      <c r="J37" s="124"/>
      <c r="K37" s="124"/>
      <c r="L37" s="124"/>
      <c r="M37" s="124"/>
      <c r="N37" s="124"/>
      <c r="O37" s="124"/>
      <c r="P37" s="30"/>
      <c r="Q37" s="125"/>
      <c r="R37" s="125"/>
      <c r="S37" s="15" t="s">
        <v>78</v>
      </c>
      <c r="T37" s="15"/>
      <c r="U37" s="84"/>
      <c r="V37" s="84"/>
      <c r="W37" s="55"/>
      <c r="X37" s="121"/>
      <c r="Y37" s="121"/>
      <c r="Z37" s="56"/>
      <c r="AA37" s="97" t="s">
        <v>7</v>
      </c>
      <c r="AB37" s="97"/>
      <c r="AC37" s="118" t="str">
        <f>IF(Q37&gt;0,Q37*X37,"")</f>
        <v/>
      </c>
      <c r="AD37" s="118"/>
      <c r="AE37" s="118"/>
      <c r="AF37" s="54"/>
      <c r="AG37" s="2"/>
      <c r="AH37" s="2"/>
      <c r="AI37" s="2"/>
      <c r="AJ37" s="2"/>
      <c r="AK37" s="2"/>
      <c r="AL37" s="2"/>
    </row>
    <row r="38" spans="1:38" ht="18.75" customHeight="1" x14ac:dyDescent="0.2">
      <c r="A38" s="53" t="s">
        <v>60</v>
      </c>
      <c r="B38" s="53"/>
      <c r="C38" s="53"/>
      <c r="D38" s="54"/>
      <c r="E38" s="74" t="s">
        <v>71</v>
      </c>
      <c r="F38" s="57"/>
      <c r="G38" s="57"/>
      <c r="H38" s="57"/>
      <c r="I38" s="57"/>
      <c r="J38" s="57"/>
      <c r="K38" s="119"/>
      <c r="L38" s="119"/>
      <c r="M38" s="119"/>
      <c r="N38" s="119"/>
      <c r="O38" s="119"/>
      <c r="P38" s="119"/>
      <c r="Q38" s="54"/>
      <c r="R38" s="54"/>
      <c r="S38" s="54"/>
      <c r="T38" s="54"/>
      <c r="U38" s="80"/>
      <c r="V38" s="80"/>
      <c r="W38" s="55"/>
      <c r="X38" s="3"/>
      <c r="Y38" s="54"/>
      <c r="Z38" s="56" t="s">
        <v>59</v>
      </c>
      <c r="AA38" s="97" t="s">
        <v>7</v>
      </c>
      <c r="AB38" s="97"/>
      <c r="AC38" s="98"/>
      <c r="AD38" s="98"/>
      <c r="AE38" s="98"/>
      <c r="AF38" s="54"/>
      <c r="AG38" s="2"/>
      <c r="AH38" s="2"/>
      <c r="AI38" s="2"/>
      <c r="AJ38" s="2"/>
      <c r="AK38" s="2"/>
      <c r="AL38" s="2"/>
    </row>
    <row r="39" spans="1:38" ht="6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2"/>
      <c r="AH39" s="2"/>
      <c r="AI39" s="2"/>
      <c r="AJ39" s="2"/>
      <c r="AK39" s="2"/>
      <c r="AL39" s="2"/>
    </row>
    <row r="40" spans="1:38" x14ac:dyDescent="0.2">
      <c r="A40" s="53" t="s">
        <v>72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96" t="s">
        <v>17</v>
      </c>
      <c r="X40" s="96"/>
      <c r="Y40" s="96"/>
      <c r="Z40" s="96"/>
      <c r="AA40" s="96"/>
      <c r="AB40" s="96"/>
      <c r="AC40" s="96"/>
      <c r="AD40" s="96"/>
      <c r="AE40" s="97" t="s">
        <v>7</v>
      </c>
      <c r="AF40" s="97"/>
      <c r="AG40" s="109"/>
      <c r="AH40" s="109"/>
      <c r="AI40" s="109"/>
      <c r="AJ40" s="115">
        <f>IF(SUM(AC36:AE38)=0,0,SUM(AC36:AE38))</f>
        <v>0</v>
      </c>
      <c r="AK40" s="116"/>
      <c r="AL40" s="116"/>
    </row>
    <row r="41" spans="1:38" ht="7.5" customHeight="1" x14ac:dyDescent="0.2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2"/>
      <c r="AH41" s="2"/>
      <c r="AI41" s="2"/>
      <c r="AJ41" s="2"/>
      <c r="AK41" s="2"/>
      <c r="AL41" s="2"/>
    </row>
    <row r="42" spans="1:38" x14ac:dyDescent="0.2">
      <c r="A42" s="107" t="s">
        <v>18</v>
      </c>
      <c r="B42" s="107"/>
      <c r="C42" s="107"/>
      <c r="D42" s="107"/>
      <c r="E42" s="107"/>
      <c r="F42" s="107"/>
      <c r="G42" s="107"/>
      <c r="H42" s="108" t="s">
        <v>22</v>
      </c>
      <c r="I42" s="108"/>
      <c r="J42" s="108"/>
      <c r="K42" s="108"/>
      <c r="L42" s="108"/>
      <c r="M42" s="108"/>
      <c r="N42" s="108"/>
      <c r="O42" s="108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97" t="s">
        <v>7</v>
      </c>
      <c r="AF42" s="97"/>
      <c r="AG42" s="109"/>
      <c r="AH42" s="109"/>
      <c r="AI42" s="109"/>
      <c r="AJ42" s="110"/>
      <c r="AK42" s="110"/>
      <c r="AL42" s="110"/>
    </row>
    <row r="43" spans="1:38" ht="3.75" customHeight="1" x14ac:dyDescent="0.2">
      <c r="A43" s="111"/>
      <c r="B43" s="111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2"/>
      <c r="AH43" s="2"/>
      <c r="AI43" s="2"/>
      <c r="AJ43" s="2"/>
      <c r="AK43" s="2"/>
      <c r="AL43" s="2"/>
    </row>
    <row r="44" spans="1:38" ht="14.25" customHeight="1" thickBot="1" x14ac:dyDescent="0.25">
      <c r="A44" s="58" t="s">
        <v>55</v>
      </c>
      <c r="B44" s="34"/>
      <c r="C44" s="34"/>
      <c r="D44" s="34"/>
      <c r="E44" s="34"/>
      <c r="F44" s="34"/>
      <c r="G44" s="34"/>
      <c r="H44" s="34"/>
      <c r="I44" s="3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96" t="s">
        <v>19</v>
      </c>
      <c r="X44" s="96"/>
      <c r="Y44" s="96"/>
      <c r="Z44" s="96"/>
      <c r="AA44" s="96"/>
      <c r="AB44" s="96"/>
      <c r="AC44" s="96"/>
      <c r="AD44" s="96"/>
      <c r="AE44" s="97" t="s">
        <v>7</v>
      </c>
      <c r="AF44" s="97"/>
      <c r="AG44" s="102"/>
      <c r="AH44" s="102"/>
      <c r="AI44" s="102"/>
      <c r="AJ44" s="103">
        <f>IF(SUM(AJ28:AL42)=0,0,SUM(AJ28:AL42))</f>
        <v>0</v>
      </c>
      <c r="AK44" s="104"/>
      <c r="AL44" s="104"/>
    </row>
    <row r="45" spans="1:38" ht="6.75" customHeight="1" thickTop="1" x14ac:dyDescent="0.2">
      <c r="A45" s="55"/>
      <c r="B45" s="34"/>
      <c r="C45" s="34"/>
      <c r="D45" s="34"/>
      <c r="E45" s="34"/>
      <c r="F45" s="34"/>
      <c r="G45" s="34"/>
      <c r="H45" s="34"/>
      <c r="I45" s="3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26"/>
      <c r="X45" s="26"/>
      <c r="Y45" s="26"/>
      <c r="Z45" s="26"/>
      <c r="AA45" s="26"/>
      <c r="AB45" s="26"/>
      <c r="AC45" s="26"/>
      <c r="AD45" s="26"/>
      <c r="AE45" s="59"/>
      <c r="AF45" s="59"/>
      <c r="AG45" s="35"/>
      <c r="AH45" s="35"/>
      <c r="AI45" s="35"/>
      <c r="AJ45" s="35"/>
      <c r="AK45" s="30"/>
      <c r="AL45" s="30"/>
    </row>
    <row r="46" spans="1:38" ht="11.1" customHeight="1" x14ac:dyDescent="0.2">
      <c r="A46" s="36" t="s">
        <v>36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1"/>
      <c r="U46" s="54"/>
      <c r="V46" s="62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29"/>
      <c r="AH46" s="29"/>
      <c r="AI46" s="29"/>
      <c r="AJ46" s="29"/>
      <c r="AK46" s="29"/>
      <c r="AL46" s="39" t="s">
        <v>57</v>
      </c>
    </row>
    <row r="47" spans="1:38" ht="11.1" customHeight="1" x14ac:dyDescent="0.2">
      <c r="A47" s="17" t="s">
        <v>37</v>
      </c>
      <c r="B47" s="55"/>
      <c r="C47" s="59"/>
      <c r="D47" s="59"/>
      <c r="E47" s="59"/>
      <c r="F47" s="59"/>
      <c r="G47" s="59"/>
      <c r="H47" s="59"/>
      <c r="I47" s="59"/>
      <c r="J47" s="59"/>
      <c r="K47" s="54"/>
      <c r="L47" s="54"/>
      <c r="M47" s="54"/>
      <c r="N47" s="54"/>
      <c r="O47" s="54"/>
      <c r="P47" s="54"/>
      <c r="Q47" s="54"/>
      <c r="R47" s="54"/>
      <c r="S47" s="54"/>
      <c r="T47" s="63"/>
      <c r="U47" s="10"/>
      <c r="V47" s="38"/>
      <c r="W47" s="38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39" t="s">
        <v>58</v>
      </c>
    </row>
    <row r="48" spans="1:38" ht="11.1" customHeight="1" x14ac:dyDescent="0.2">
      <c r="A48" s="22" t="s">
        <v>41</v>
      </c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4"/>
      <c r="T48" s="63"/>
      <c r="U48" s="54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"/>
    </row>
    <row r="49" spans="1:38" ht="11.1" customHeight="1" x14ac:dyDescent="0.2">
      <c r="A49" s="18" t="s">
        <v>38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4"/>
      <c r="T49" s="1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1.1" customHeight="1" x14ac:dyDescent="0.2">
      <c r="A50" s="22" t="s">
        <v>39</v>
      </c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T50" s="20"/>
      <c r="U50" s="2"/>
      <c r="V50" s="112">
        <v>46199</v>
      </c>
      <c r="W50" s="113"/>
      <c r="X50" s="113"/>
      <c r="Y50" s="113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L50" s="2"/>
    </row>
    <row r="51" spans="1:38" ht="11.1" customHeight="1" x14ac:dyDescent="0.2">
      <c r="A51" s="23" t="s">
        <v>40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5"/>
      <c r="S51" s="5"/>
      <c r="T51" s="13"/>
      <c r="U51" s="2"/>
      <c r="V51" s="114"/>
      <c r="W51" s="114"/>
      <c r="X51" s="114"/>
      <c r="Y51" s="114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5"/>
    </row>
    <row r="52" spans="1:38" ht="12.75" customHeight="1" thickBot="1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05" t="s">
        <v>20</v>
      </c>
      <c r="W52" s="105"/>
      <c r="X52" s="105"/>
      <c r="Y52" s="105"/>
      <c r="Z52" s="105"/>
      <c r="AA52" s="105"/>
      <c r="AB52" s="105"/>
      <c r="AC52" s="105"/>
      <c r="AD52" s="105"/>
      <c r="AE52" s="105"/>
      <c r="AF52" s="105"/>
      <c r="AG52" s="105"/>
      <c r="AH52" s="105"/>
      <c r="AI52" s="105"/>
      <c r="AJ52" s="105"/>
      <c r="AK52" s="105"/>
      <c r="AL52" s="11"/>
    </row>
    <row r="53" spans="1:38" ht="6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</row>
    <row r="54" spans="1:38" x14ac:dyDescent="0.2">
      <c r="A54" s="2"/>
      <c r="B54" s="106" t="s">
        <v>43</v>
      </c>
      <c r="C54" s="106"/>
      <c r="D54" s="106"/>
      <c r="E54" s="106"/>
      <c r="F54" s="106"/>
      <c r="G54" s="106"/>
      <c r="H54" s="106"/>
      <c r="I54" s="106"/>
      <c r="J54" s="106"/>
      <c r="K54" s="106"/>
      <c r="L54" s="54"/>
      <c r="M54" s="106" t="s">
        <v>69</v>
      </c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2"/>
      <c r="Y54" s="106" t="s">
        <v>21</v>
      </c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2"/>
    </row>
    <row r="55" spans="1:38" ht="6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</row>
    <row r="56" spans="1:38" ht="11.25" customHeight="1" x14ac:dyDescent="0.2">
      <c r="A56" s="5"/>
      <c r="B56" s="99"/>
      <c r="C56" s="99"/>
      <c r="D56" s="99"/>
      <c r="E56" s="99"/>
      <c r="F56" s="99"/>
      <c r="G56" s="99"/>
      <c r="H56" s="99"/>
      <c r="I56" s="99"/>
      <c r="J56" s="99"/>
      <c r="K56" s="99"/>
      <c r="L56" s="5"/>
      <c r="M56" s="2"/>
      <c r="N56" s="99"/>
      <c r="O56" s="99"/>
      <c r="P56" s="99"/>
      <c r="Q56" s="99"/>
      <c r="R56" s="99"/>
      <c r="S56" s="99"/>
      <c r="T56" s="99"/>
      <c r="U56" s="99"/>
      <c r="V56" s="99"/>
      <c r="W56" s="2"/>
      <c r="X56" s="2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5"/>
    </row>
    <row r="57" spans="1:38" ht="9.9499999999999993" customHeight="1" x14ac:dyDescent="0.2">
      <c r="A57" s="2"/>
      <c r="B57" s="32" t="s">
        <v>54</v>
      </c>
      <c r="C57" s="33"/>
      <c r="D57" s="33"/>
      <c r="E57" s="33"/>
      <c r="F57" s="33"/>
      <c r="G57" s="33"/>
      <c r="H57" s="33"/>
      <c r="I57" s="33"/>
      <c r="J57" s="33"/>
      <c r="K57" s="33"/>
      <c r="L57" s="2"/>
      <c r="M57" s="2"/>
      <c r="N57" s="100" t="s">
        <v>30</v>
      </c>
      <c r="O57" s="100"/>
      <c r="P57" s="100"/>
      <c r="Q57" s="100"/>
      <c r="R57" s="100"/>
      <c r="S57" s="100"/>
      <c r="T57" s="100"/>
      <c r="U57" s="100"/>
      <c r="V57" s="100"/>
      <c r="W57" s="2"/>
      <c r="X57" s="2"/>
      <c r="Y57" s="101" t="s">
        <v>31</v>
      </c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  <c r="AJ57" s="101"/>
      <c r="AK57" s="101"/>
      <c r="AL57" s="2"/>
    </row>
    <row r="58" spans="1:38" ht="6" customHeight="1" x14ac:dyDescent="0.2">
      <c r="A58" s="2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"/>
      <c r="M58" s="2"/>
      <c r="N58" s="25"/>
      <c r="O58" s="25"/>
      <c r="P58" s="25"/>
      <c r="Q58" s="25"/>
      <c r="R58" s="25"/>
      <c r="S58" s="25"/>
      <c r="T58" s="25"/>
      <c r="U58" s="25"/>
      <c r="V58" s="25"/>
      <c r="W58" s="2"/>
      <c r="X58" s="2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"/>
    </row>
    <row r="59" spans="1:38" s="31" customFormat="1" ht="15" customHeight="1" x14ac:dyDescent="0.2">
      <c r="A59" s="30" t="s">
        <v>49</v>
      </c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30"/>
      <c r="M59" s="30"/>
      <c r="N59" s="10"/>
      <c r="O59" s="10" t="s">
        <v>45</v>
      </c>
      <c r="P59" s="64"/>
      <c r="Q59" s="10"/>
      <c r="R59" s="10"/>
      <c r="S59" s="10"/>
      <c r="T59" s="10"/>
      <c r="U59" s="10"/>
      <c r="V59" s="10"/>
      <c r="W59" s="30"/>
      <c r="X59" s="3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30"/>
    </row>
    <row r="60" spans="1:38" ht="15.95" customHeight="1" x14ac:dyDescent="0.3">
      <c r="A60" s="65" t="s">
        <v>45</v>
      </c>
      <c r="B60" s="66"/>
      <c r="C60" s="66"/>
      <c r="D60" s="67" t="s">
        <v>23</v>
      </c>
      <c r="E60" s="93" t="s">
        <v>50</v>
      </c>
      <c r="F60" s="94"/>
      <c r="G60" s="95"/>
      <c r="H60" s="91" t="s">
        <v>51</v>
      </c>
      <c r="I60" s="92"/>
      <c r="J60" s="93" t="s">
        <v>52</v>
      </c>
      <c r="K60" s="94"/>
      <c r="L60" s="95"/>
      <c r="M60" s="93" t="s">
        <v>53</v>
      </c>
      <c r="N60" s="95"/>
      <c r="O60" s="55" t="s">
        <v>45</v>
      </c>
      <c r="P60" s="65" t="s">
        <v>45</v>
      </c>
      <c r="Q60" s="66"/>
      <c r="R60" s="66"/>
      <c r="S60" s="67" t="s">
        <v>23</v>
      </c>
      <c r="T60" s="93" t="s">
        <v>50</v>
      </c>
      <c r="U60" s="94"/>
      <c r="V60" s="95"/>
      <c r="W60" s="91" t="s">
        <v>51</v>
      </c>
      <c r="X60" s="92"/>
      <c r="Y60" s="93" t="s">
        <v>52</v>
      </c>
      <c r="Z60" s="94"/>
      <c r="AA60" s="95"/>
      <c r="AB60" s="93" t="s">
        <v>53</v>
      </c>
      <c r="AC60" s="95"/>
      <c r="AD60" s="24"/>
      <c r="AE60" s="52" t="s">
        <v>67</v>
      </c>
      <c r="AF60" s="43"/>
      <c r="AG60" s="43"/>
      <c r="AH60" s="43"/>
      <c r="AI60" s="43"/>
      <c r="AJ60" s="43"/>
      <c r="AK60" s="43"/>
      <c r="AL60" s="44"/>
    </row>
    <row r="61" spans="1:38" ht="15.95" customHeight="1" x14ac:dyDescent="0.3">
      <c r="A61" s="68"/>
      <c r="B61" s="66"/>
      <c r="C61" s="66"/>
      <c r="D61" s="69"/>
      <c r="E61" s="88">
        <v>66680</v>
      </c>
      <c r="F61" s="89"/>
      <c r="G61" s="90"/>
      <c r="H61" s="65"/>
      <c r="I61" s="73"/>
      <c r="J61" s="68"/>
      <c r="K61" s="66"/>
      <c r="L61" s="69"/>
      <c r="M61" s="68"/>
      <c r="N61" s="69"/>
      <c r="O61" s="54"/>
      <c r="P61" s="68"/>
      <c r="Q61" s="66"/>
      <c r="R61" s="66"/>
      <c r="S61" s="69"/>
      <c r="T61" s="70" t="s">
        <v>45</v>
      </c>
      <c r="U61" s="71"/>
      <c r="V61" s="72"/>
      <c r="W61" s="65"/>
      <c r="X61" s="73"/>
      <c r="Y61" s="68"/>
      <c r="Z61" s="66"/>
      <c r="AA61" s="69"/>
      <c r="AB61" s="68"/>
      <c r="AC61" s="69"/>
      <c r="AD61" s="24"/>
      <c r="AE61" s="45" t="s">
        <v>68</v>
      </c>
      <c r="AF61" s="46"/>
      <c r="AG61" s="46"/>
      <c r="AH61" s="46"/>
      <c r="AI61" s="46"/>
      <c r="AJ61" s="46"/>
      <c r="AK61" s="46"/>
      <c r="AL61" s="41"/>
    </row>
    <row r="62" spans="1:38" ht="15.95" customHeight="1" x14ac:dyDescent="0.3">
      <c r="A62" s="68"/>
      <c r="B62" s="66"/>
      <c r="C62" s="66"/>
      <c r="D62" s="69"/>
      <c r="E62" s="88">
        <v>66640</v>
      </c>
      <c r="F62" s="89"/>
      <c r="G62" s="90"/>
      <c r="H62" s="65"/>
      <c r="I62" s="73"/>
      <c r="J62" s="68"/>
      <c r="K62" s="66"/>
      <c r="L62" s="69"/>
      <c r="M62" s="68"/>
      <c r="N62" s="69"/>
      <c r="O62" s="54"/>
      <c r="P62" s="68"/>
      <c r="Q62" s="66"/>
      <c r="R62" s="66"/>
      <c r="S62" s="69"/>
      <c r="T62" s="70" t="s">
        <v>45</v>
      </c>
      <c r="U62" s="71"/>
      <c r="V62" s="72"/>
      <c r="W62" s="65"/>
      <c r="X62" s="73"/>
      <c r="Y62" s="68"/>
      <c r="Z62" s="66"/>
      <c r="AA62" s="69"/>
      <c r="AB62" s="68"/>
      <c r="AC62" s="69"/>
      <c r="AD62" s="24"/>
      <c r="AE62" s="48"/>
      <c r="AF62" s="49"/>
      <c r="AG62" s="49"/>
      <c r="AH62" s="49"/>
      <c r="AI62" s="49"/>
      <c r="AJ62" s="49"/>
      <c r="AK62" s="49"/>
      <c r="AL62" s="42"/>
    </row>
    <row r="63" spans="1:38" ht="15.95" customHeight="1" x14ac:dyDescent="0.3">
      <c r="A63" s="68"/>
      <c r="B63" s="66"/>
      <c r="C63" s="66"/>
      <c r="D63" s="69"/>
      <c r="E63" s="88">
        <v>78040</v>
      </c>
      <c r="F63" s="89"/>
      <c r="G63" s="90"/>
      <c r="H63" s="65"/>
      <c r="I63" s="73"/>
      <c r="J63" s="68"/>
      <c r="K63" s="66"/>
      <c r="L63" s="69"/>
      <c r="M63" s="68"/>
      <c r="N63" s="69"/>
      <c r="O63" s="54"/>
      <c r="P63" s="68"/>
      <c r="Q63" s="66"/>
      <c r="R63" s="66"/>
      <c r="S63" s="69"/>
      <c r="T63" s="70" t="s">
        <v>45</v>
      </c>
      <c r="U63" s="71"/>
      <c r="V63" s="72"/>
      <c r="W63" s="65"/>
      <c r="X63" s="73"/>
      <c r="Y63" s="68"/>
      <c r="Z63" s="66"/>
      <c r="AA63" s="69"/>
      <c r="AB63" s="68"/>
      <c r="AC63" s="69"/>
      <c r="AD63" s="24"/>
      <c r="AE63" s="51" t="s">
        <v>66</v>
      </c>
      <c r="AF63" s="43"/>
      <c r="AG63" s="43"/>
      <c r="AH63" s="43"/>
      <c r="AI63" s="43"/>
      <c r="AJ63" s="43"/>
      <c r="AK63" s="43"/>
      <c r="AL63" s="44"/>
    </row>
    <row r="64" spans="1:38" ht="15.95" customHeight="1" x14ac:dyDescent="0.3">
      <c r="A64" s="68"/>
      <c r="B64" s="66"/>
      <c r="C64" s="66"/>
      <c r="D64" s="69"/>
      <c r="E64" s="88">
        <v>78000</v>
      </c>
      <c r="F64" s="89"/>
      <c r="G64" s="90"/>
      <c r="H64" s="65"/>
      <c r="I64" s="73"/>
      <c r="J64" s="68"/>
      <c r="K64" s="66"/>
      <c r="L64" s="69"/>
      <c r="M64" s="68"/>
      <c r="N64" s="69"/>
      <c r="O64" s="54"/>
      <c r="P64" s="68"/>
      <c r="Q64" s="66"/>
      <c r="R64" s="66"/>
      <c r="S64" s="69"/>
      <c r="T64" s="70" t="s">
        <v>45</v>
      </c>
      <c r="U64" s="71"/>
      <c r="V64" s="72"/>
      <c r="W64" s="65"/>
      <c r="X64" s="73"/>
      <c r="Y64" s="68"/>
      <c r="Z64" s="66"/>
      <c r="AA64" s="69"/>
      <c r="AB64" s="68"/>
      <c r="AC64" s="69"/>
      <c r="AD64" s="24"/>
      <c r="AE64" s="45" t="s">
        <v>64</v>
      </c>
      <c r="AF64" s="46"/>
      <c r="AG64" s="46"/>
      <c r="AH64" s="46"/>
      <c r="AI64" s="46"/>
      <c r="AJ64" s="46"/>
      <c r="AK64" s="46"/>
      <c r="AL64" s="47"/>
    </row>
    <row r="65" spans="1:38" ht="15.95" customHeight="1" x14ac:dyDescent="0.3">
      <c r="A65" s="68"/>
      <c r="B65" s="66"/>
      <c r="C65" s="66"/>
      <c r="D65" s="69"/>
      <c r="E65" s="88">
        <v>78140</v>
      </c>
      <c r="F65" s="89"/>
      <c r="G65" s="90"/>
      <c r="H65" s="65"/>
      <c r="I65" s="73"/>
      <c r="J65" s="68"/>
      <c r="K65" s="66"/>
      <c r="L65" s="69"/>
      <c r="M65" s="68"/>
      <c r="N65" s="69"/>
      <c r="O65" s="54"/>
      <c r="P65" s="68"/>
      <c r="Q65" s="66"/>
      <c r="R65" s="66"/>
      <c r="S65" s="69"/>
      <c r="T65" s="70" t="s">
        <v>45</v>
      </c>
      <c r="U65" s="71"/>
      <c r="V65" s="72"/>
      <c r="W65" s="65"/>
      <c r="X65" s="73"/>
      <c r="Y65" s="68"/>
      <c r="Z65" s="66"/>
      <c r="AA65" s="69"/>
      <c r="AB65" s="68"/>
      <c r="AC65" s="69"/>
      <c r="AD65" s="24"/>
      <c r="AE65" s="45" t="s">
        <v>65</v>
      </c>
      <c r="AF65" s="46"/>
      <c r="AG65" s="46"/>
      <c r="AH65" s="46"/>
      <c r="AI65" s="46"/>
      <c r="AJ65" s="46"/>
      <c r="AK65" s="46"/>
      <c r="AL65" s="47"/>
    </row>
    <row r="66" spans="1:38" ht="15.95" customHeight="1" x14ac:dyDescent="0.3">
      <c r="A66" s="68"/>
      <c r="B66" s="66"/>
      <c r="C66" s="66"/>
      <c r="D66" s="69"/>
      <c r="E66" s="88">
        <v>78100</v>
      </c>
      <c r="F66" s="89"/>
      <c r="G66" s="90"/>
      <c r="H66" s="65"/>
      <c r="I66" s="73"/>
      <c r="J66" s="68"/>
      <c r="K66" s="66"/>
      <c r="L66" s="69"/>
      <c r="M66" s="68"/>
      <c r="N66" s="69"/>
      <c r="O66" s="54"/>
      <c r="P66" s="68"/>
      <c r="Q66" s="66"/>
      <c r="R66" s="66"/>
      <c r="S66" s="69"/>
      <c r="T66" s="70" t="s">
        <v>45</v>
      </c>
      <c r="U66" s="71"/>
      <c r="V66" s="72"/>
      <c r="W66" s="65"/>
      <c r="X66" s="73"/>
      <c r="Y66" s="68"/>
      <c r="Z66" s="66"/>
      <c r="AA66" s="69"/>
      <c r="AB66" s="68"/>
      <c r="AC66" s="69"/>
      <c r="AD66" s="24"/>
      <c r="AE66" s="48" t="s">
        <v>63</v>
      </c>
      <c r="AF66" s="49"/>
      <c r="AG66" s="49"/>
      <c r="AH66" s="49"/>
      <c r="AI66" s="49"/>
      <c r="AJ66" s="49"/>
      <c r="AK66" s="49"/>
      <c r="AL66" s="50"/>
    </row>
    <row r="67" spans="1:38" ht="15.95" customHeight="1" x14ac:dyDescent="0.3">
      <c r="A67" s="54"/>
      <c r="B67" s="54"/>
      <c r="C67" s="54"/>
      <c r="D67" s="54"/>
      <c r="E67" s="75"/>
      <c r="F67" s="75"/>
      <c r="G67" s="75"/>
      <c r="H67" s="55"/>
      <c r="I67" s="55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75"/>
      <c r="U67" s="75"/>
      <c r="V67" s="75"/>
      <c r="W67" s="55"/>
      <c r="X67" s="55"/>
      <c r="Y67" s="54"/>
      <c r="Z67" s="54"/>
      <c r="AA67" s="54"/>
      <c r="AB67" s="54"/>
      <c r="AC67" s="54"/>
      <c r="AD67" s="77" t="s">
        <v>74</v>
      </c>
      <c r="AE67" s="76"/>
      <c r="AF67" s="46"/>
      <c r="AG67" s="46"/>
      <c r="AH67" s="46"/>
      <c r="AI67" s="46"/>
      <c r="AJ67" s="46"/>
      <c r="AK67" s="46"/>
      <c r="AL67" s="46"/>
    </row>
    <row r="71" spans="1:38" ht="28.5" customHeight="1" x14ac:dyDescent="0.2"/>
    <row r="72" spans="1:38" ht="15" customHeight="1" x14ac:dyDescent="0.2"/>
    <row r="73" spans="1:38" ht="15" customHeight="1" x14ac:dyDescent="0.2"/>
    <row r="74" spans="1:38" ht="15" customHeight="1" x14ac:dyDescent="0.2"/>
    <row r="75" spans="1:38" ht="15" customHeight="1" x14ac:dyDescent="0.2"/>
    <row r="76" spans="1:38" ht="11.25" customHeight="1" x14ac:dyDescent="0.2"/>
    <row r="77" spans="1:38" s="78" customFormat="1" ht="68.25" customHeight="1" x14ac:dyDescent="0.2"/>
    <row r="78" spans="1:38" s="62" customFormat="1" ht="24.75" customHeight="1" x14ac:dyDescent="0.2"/>
    <row r="79" spans="1:38" s="58" customFormat="1" ht="24.75" customHeight="1" x14ac:dyDescent="0.2"/>
    <row r="80" spans="1:38" s="58" customFormat="1" ht="24.75" customHeight="1" x14ac:dyDescent="0.2"/>
    <row r="81" s="58" customFormat="1" ht="24.75" customHeight="1" x14ac:dyDescent="0.2"/>
    <row r="82" s="58" customFormat="1" ht="24.75" customHeight="1" x14ac:dyDescent="0.2"/>
    <row r="83" s="58" customFormat="1" ht="24.75" customHeight="1" x14ac:dyDescent="0.2"/>
    <row r="84" s="58" customFormat="1" ht="24.75" customHeight="1" x14ac:dyDescent="0.2"/>
    <row r="85" s="58" customFormat="1" ht="24.75" customHeight="1" x14ac:dyDescent="0.2"/>
    <row r="86" s="58" customFormat="1" ht="24.75" customHeight="1" x14ac:dyDescent="0.2"/>
    <row r="87" s="58" customFormat="1" ht="24.75" customHeight="1" x14ac:dyDescent="0.2"/>
    <row r="88" s="58" customFormat="1" ht="24.75" customHeight="1" x14ac:dyDescent="0.2"/>
    <row r="89" s="58" customFormat="1" ht="24.75" customHeight="1" x14ac:dyDescent="0.2"/>
    <row r="90" s="58" customFormat="1" ht="24.75" customHeight="1" x14ac:dyDescent="0.2"/>
    <row r="91" s="58" customFormat="1" ht="24.75" customHeight="1" x14ac:dyDescent="0.2"/>
    <row r="92" s="58" customFormat="1" ht="24.75" customHeight="1" x14ac:dyDescent="0.2"/>
    <row r="93" s="58" customFormat="1" ht="24.75" customHeight="1" x14ac:dyDescent="0.2"/>
  </sheetData>
  <sheetProtection password="EA87" sheet="1" objects="1" scenarios="1" selectLockedCells="1"/>
  <mergeCells count="122">
    <mergeCell ref="A1:AK1"/>
    <mergeCell ref="A7:C7"/>
    <mergeCell ref="D7:AL7"/>
    <mergeCell ref="A9:D9"/>
    <mergeCell ref="A2:AL2"/>
    <mergeCell ref="A3:AL3"/>
    <mergeCell ref="G5:U5"/>
    <mergeCell ref="W5:Y5"/>
    <mergeCell ref="Z5:AL5"/>
    <mergeCell ref="E9:AL9"/>
    <mergeCell ref="F13:P13"/>
    <mergeCell ref="Q13:V13"/>
    <mergeCell ref="W13:AL13"/>
    <mergeCell ref="A14:AL14"/>
    <mergeCell ref="A11:B11"/>
    <mergeCell ref="F11:H11"/>
    <mergeCell ref="I11:K11"/>
    <mergeCell ref="L11:N11"/>
    <mergeCell ref="O11:Q11"/>
    <mergeCell ref="D11:E11"/>
    <mergeCell ref="T11:W11"/>
    <mergeCell ref="S21:Y21"/>
    <mergeCell ref="AA21:AB21"/>
    <mergeCell ref="AC21:AE21"/>
    <mergeCell ref="X11:AD11"/>
    <mergeCell ref="G23:W23"/>
    <mergeCell ref="J24:Z24"/>
    <mergeCell ref="AK16:AL16"/>
    <mergeCell ref="A18:E18"/>
    <mergeCell ref="A19:Y19"/>
    <mergeCell ref="AA19:AB19"/>
    <mergeCell ref="AC19:AE19"/>
    <mergeCell ref="A21:I21"/>
    <mergeCell ref="J21:K21"/>
    <mergeCell ref="L21:M21"/>
    <mergeCell ref="O21:P21"/>
    <mergeCell ref="Q21:R21"/>
    <mergeCell ref="A16:H16"/>
    <mergeCell ref="I16:L16"/>
    <mergeCell ref="N16:O16"/>
    <mergeCell ref="P16:Q16"/>
    <mergeCell ref="AA16:AD16"/>
    <mergeCell ref="AF16:AJ16"/>
    <mergeCell ref="R11:S11"/>
    <mergeCell ref="A13:E13"/>
    <mergeCell ref="AJ28:AL28"/>
    <mergeCell ref="A30:F30"/>
    <mergeCell ref="G30:Z30"/>
    <mergeCell ref="AE30:AF30"/>
    <mergeCell ref="AG30:AI30"/>
    <mergeCell ref="AJ30:AL30"/>
    <mergeCell ref="A26:X26"/>
    <mergeCell ref="AA26:AB26"/>
    <mergeCell ref="AC26:AE26"/>
    <mergeCell ref="W28:AD28"/>
    <mergeCell ref="AE28:AF28"/>
    <mergeCell ref="AG28:AI28"/>
    <mergeCell ref="V34:W34"/>
    <mergeCell ref="Y34:AC34"/>
    <mergeCell ref="AE34:AF34"/>
    <mergeCell ref="AG34:AI34"/>
    <mergeCell ref="AJ34:AL34"/>
    <mergeCell ref="F35:V35"/>
    <mergeCell ref="A31:F31"/>
    <mergeCell ref="A33:F33"/>
    <mergeCell ref="A34:B34"/>
    <mergeCell ref="C34:E34"/>
    <mergeCell ref="F34:R34"/>
    <mergeCell ref="T34:U34"/>
    <mergeCell ref="AG40:AI40"/>
    <mergeCell ref="AJ40:AL40"/>
    <mergeCell ref="AA36:AB36"/>
    <mergeCell ref="AC36:AE36"/>
    <mergeCell ref="AA37:AB37"/>
    <mergeCell ref="AC37:AE37"/>
    <mergeCell ref="K38:P38"/>
    <mergeCell ref="A36:G36"/>
    <mergeCell ref="X36:Y36"/>
    <mergeCell ref="X37:Y37"/>
    <mergeCell ref="H36:O36"/>
    <mergeCell ref="Q36:R36"/>
    <mergeCell ref="H37:O37"/>
    <mergeCell ref="Q37:R37"/>
    <mergeCell ref="A37:G37"/>
    <mergeCell ref="AE44:AF44"/>
    <mergeCell ref="AG44:AI44"/>
    <mergeCell ref="AJ44:AL44"/>
    <mergeCell ref="V52:AK52"/>
    <mergeCell ref="B54:K54"/>
    <mergeCell ref="M54:W54"/>
    <mergeCell ref="Y54:AK54"/>
    <mergeCell ref="A42:G42"/>
    <mergeCell ref="H42:O42"/>
    <mergeCell ref="AE42:AF42"/>
    <mergeCell ref="AG42:AI42"/>
    <mergeCell ref="AJ42:AL42"/>
    <mergeCell ref="A43:O43"/>
    <mergeCell ref="V50:Y51"/>
    <mergeCell ref="E64:G64"/>
    <mergeCell ref="E65:G65"/>
    <mergeCell ref="E66:G66"/>
    <mergeCell ref="W60:X60"/>
    <mergeCell ref="Y60:AA60"/>
    <mergeCell ref="W44:AD44"/>
    <mergeCell ref="AA38:AB38"/>
    <mergeCell ref="AC38:AE38"/>
    <mergeCell ref="W40:AD40"/>
    <mergeCell ref="AE40:AF40"/>
    <mergeCell ref="AB60:AC60"/>
    <mergeCell ref="E61:G61"/>
    <mergeCell ref="E62:G62"/>
    <mergeCell ref="E63:G63"/>
    <mergeCell ref="B56:K56"/>
    <mergeCell ref="N56:V56"/>
    <mergeCell ref="Y56:AK56"/>
    <mergeCell ref="N57:V57"/>
    <mergeCell ref="Y57:AK57"/>
    <mergeCell ref="E60:G60"/>
    <mergeCell ref="H60:I60"/>
    <mergeCell ref="J60:L60"/>
    <mergeCell ref="M60:N60"/>
    <mergeCell ref="T60:V60"/>
  </mergeCells>
  <conditionalFormatting sqref="AC21:AE21 AJ28:AL28 AJ40:AL40 AJ44:AL45">
    <cfRule type="cellIs" dxfId="0" priority="36" stopIfTrue="1" operator="equal">
      <formula>0</formula>
    </cfRule>
  </conditionalFormatting>
  <dataValidations count="7">
    <dataValidation operator="lessThanOrEqual" allowBlank="1" showInputMessage="1" showErrorMessage="1" sqref="AC36:AE38" xr:uid="{00000000-0002-0000-0000-000000000000}"/>
    <dataValidation type="decimal" operator="lessThanOrEqual" allowBlank="1" showInputMessage="1" showErrorMessage="1" errorTitle="Fehler" error="Bei Nutzung eines eigenen PKW können derzeit max. 0,3 € Fahrtkosten pro Kilometer in Ansatz gebracht werden." sqref="Q21:R21" xr:uid="{00000000-0002-0000-0000-000001000000}">
      <formula1>0.3</formula1>
    </dataValidation>
    <dataValidation type="whole" allowBlank="1" showInputMessage="1" showErrorMessage="1" error="Hier dürfen maximal nur vier Ziffern eingetragen werden. " sqref="F11:Q11" xr:uid="{00000000-0002-0000-0000-000002000000}">
      <formula1>0</formula1>
      <formula2>9999</formula2>
    </dataValidation>
    <dataValidation type="whole" allowBlank="1" showInputMessage="1" showErrorMessage="1" error="Hier dürfen maximal nur zwei Ziffern eingetragen werden. " sqref="R11:S11 D11:E11" xr:uid="{00000000-0002-0000-0000-000003000000}">
      <formula1>0</formula1>
      <formula2>99</formula2>
    </dataValidation>
    <dataValidation type="decimal" operator="lessThanOrEqual" allowBlank="1" showInputMessage="1" showErrorMessage="1" errorTitle="Fehler" error="Es können hier max. 18 € in Ansatz gebracht werden." sqref="V34:W34" xr:uid="{00000000-0002-0000-0000-000004000000}">
      <formula1>18</formula1>
    </dataValidation>
    <dataValidation type="decimal" operator="lessThanOrEqual" allowBlank="1" showInputMessage="1" showErrorMessage="1" error="Es können hier max. 18 € in Ansatz gebracht werden." sqref="X36:Y36" xr:uid="{00000000-0002-0000-0000-000005000000}">
      <formula1>18</formula1>
    </dataValidation>
    <dataValidation type="decimal" operator="lessThanOrEqual" allowBlank="1" showInputMessage="1" showErrorMessage="1" error="Es können hier max. 10 € in Ansatz gebracht werden." sqref="X37:Y37" xr:uid="{00000000-0002-0000-0000-000006000000}">
      <formula1>10</formula1>
    </dataValidation>
  </dataValidations>
  <printOptions horizontalCentered="1" verticalCentered="1"/>
  <pageMargins left="0.19685039370078741" right="0.11811023622047245" top="0.35433070866141736" bottom="0.35433070866141736" header="0.31496062992125984" footer="0.31496062992125984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RKV_02-2017</vt:lpstr>
      <vt:lpstr>'RKV_02-2017'!Print_Area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Christian Eulenstein</cp:lastModifiedBy>
  <cp:lastPrinted>2026-06-10T13:09:17Z</cp:lastPrinted>
  <dcterms:created xsi:type="dcterms:W3CDTF">2006-03-19T21:55:04Z</dcterms:created>
  <dcterms:modified xsi:type="dcterms:W3CDTF">2026-06-10T13:09:19Z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f64f9abf-41d9-4073-8cec-9d70b37e948d_Enabled">
    <vt:lpwstr>true</vt:lpwstr>
  </property>
  <property fmtid="{D5CDD505-2E9C-101B-9397-08002B2CF9AE}" pid="5" name="MSIP_Label_f64f9abf-41d9-4073-8cec-9d70b37e948d_SetDate">
    <vt:lpwstr>2024-06-20T13:31:11Z</vt:lpwstr>
  </property>
  <property fmtid="{D5CDD505-2E9C-101B-9397-08002B2CF9AE}" pid="6" name="MSIP_Label_f64f9abf-41d9-4073-8cec-9d70b37e948d_Method">
    <vt:lpwstr>Standard</vt:lpwstr>
  </property>
  <property fmtid="{D5CDD505-2E9C-101B-9397-08002B2CF9AE}" pid="7" name="MSIP_Label_f64f9abf-41d9-4073-8cec-9d70b37e948d_Name">
    <vt:lpwstr>f64f9abf-41d9-4073-8cec-9d70b37e948d</vt:lpwstr>
  </property>
  <property fmtid="{D5CDD505-2E9C-101B-9397-08002B2CF9AE}" pid="8" name="MSIP_Label_f64f9abf-41d9-4073-8cec-9d70b37e948d_SiteId">
    <vt:lpwstr>d22c77f4-2e36-47f9-91bd-85176efc7a36</vt:lpwstr>
  </property>
  <property fmtid="{D5CDD505-2E9C-101B-9397-08002B2CF9AE}" pid="9" name="MSIP_Label_f64f9abf-41d9-4073-8cec-9d70b37e948d_ActionId">
    <vt:lpwstr>67b50559-4f55-4cfe-a8ca-fcfb924a6df7</vt:lpwstr>
  </property>
  <property fmtid="{D5CDD505-2E9C-101B-9397-08002B2CF9AE}" pid="10" name="MSIP_Label_f64f9abf-41d9-4073-8cec-9d70b37e948d_ContentBits">
    <vt:lpwstr>0</vt:lpwstr>
  </property>
</Properties>
</file>